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B:\GLOBAL\0050-BASF\LUDWIGSHAFEN\Investor_Relations-HBI\IR\ZOI\Share-Buyback\05_Excel für Website\"/>
    </mc:Choice>
  </mc:AlternateContent>
  <xr:revisionPtr revIDLastSave="0" documentId="13_ncr:1_{6BA91E32-648C-4588-9658-D1BBD19795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otal number shares purchas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1" l="1"/>
  <c r="B57" i="1"/>
</calcChain>
</file>

<file path=xl/sharedStrings.xml><?xml version="1.0" encoding="utf-8"?>
<sst xmlns="http://schemas.openxmlformats.org/spreadsheetml/2006/main" count="57" uniqueCount="56">
  <si>
    <t>Name of the Issuer</t>
  </si>
  <si>
    <t>Identity Code of the Issuer</t>
  </si>
  <si>
    <t>ISIN Code</t>
  </si>
  <si>
    <t>BASF SE</t>
  </si>
  <si>
    <t>529900PM64WH8AF1E917</t>
  </si>
  <si>
    <t>DE000BASF111</t>
  </si>
  <si>
    <t>Total number of shares purchased</t>
  </si>
  <si>
    <t>Amount (EUR)</t>
  </si>
  <si>
    <t>Date</t>
  </si>
  <si>
    <t>01/11 - 01/14</t>
  </si>
  <si>
    <t>01/17 - 01/21</t>
  </si>
  <si>
    <t>01/24 - 01/28</t>
  </si>
  <si>
    <t>Transaction Details</t>
  </si>
  <si>
    <t>01/31 - 02/04</t>
  </si>
  <si>
    <t>02/07 - 02/11</t>
  </si>
  <si>
    <t>02/14 - 02/18</t>
  </si>
  <si>
    <t>02/21 - 02/25</t>
  </si>
  <si>
    <t>02/28 - 03/04</t>
  </si>
  <si>
    <t>03/07 - 03/11</t>
  </si>
  <si>
    <t>03/14 - 03/18</t>
  </si>
  <si>
    <t>03/21 - 03/25</t>
  </si>
  <si>
    <t>03/28 - 04/01</t>
  </si>
  <si>
    <t>04/04 - 04/08</t>
  </si>
  <si>
    <t>04/11 - 04/14</t>
  </si>
  <si>
    <t>04/19 - 04/22</t>
  </si>
  <si>
    <t>04/25 - 04/29</t>
  </si>
  <si>
    <t>05/02 - 05/06</t>
  </si>
  <si>
    <t>05/09 - 05/13</t>
  </si>
  <si>
    <t>05/16 - 05/20</t>
  </si>
  <si>
    <t>05/23 - 05/27</t>
  </si>
  <si>
    <t>05/30 - 06/03</t>
  </si>
  <si>
    <t>06/06 - 06/10</t>
  </si>
  <si>
    <t>06/13 - 06/17</t>
  </si>
  <si>
    <t>06/20 - 06/24</t>
  </si>
  <si>
    <t>06/27 - 07/01</t>
  </si>
  <si>
    <t>07/04 - 07/08</t>
  </si>
  <si>
    <t>07/11 - 07/15</t>
  </si>
  <si>
    <t>07/18 - 07/22</t>
  </si>
  <si>
    <t>07/25 - 07/29</t>
  </si>
  <si>
    <t>08/01 - 08/05</t>
  </si>
  <si>
    <t>08/08 - 08/12</t>
  </si>
  <si>
    <t>08/15 - 08/19</t>
  </si>
  <si>
    <t>08/22 - 08/26</t>
  </si>
  <si>
    <t>08/29 - 09/02</t>
  </si>
  <si>
    <t>09/05 - 09/09</t>
  </si>
  <si>
    <t>09/12 - 09/16</t>
  </si>
  <si>
    <t>09/19 - 09/23</t>
  </si>
  <si>
    <t>09/26 - 09/30</t>
  </si>
  <si>
    <t>10/03 - 10/07</t>
  </si>
  <si>
    <t>10/10 - 10/14</t>
  </si>
  <si>
    <t>10/17 - 10/21</t>
  </si>
  <si>
    <t>10/24 - 10/28</t>
  </si>
  <si>
    <t>10/31 - 11/04</t>
  </si>
  <si>
    <t>11/07 - 11/11</t>
  </si>
  <si>
    <t>11/14 - 11/18</t>
  </si>
  <si>
    <t>11/21 - 11/25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</si>
</sst>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6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3" fontId="1" fillId="3" borderId="2" xfId="0" applyNumberFormat="1" applyFont="1" applyFill="1" applyBorder="1" applyAlignment="1">
      <alignment horizontal="right" indent="4"/>
    </xf>
    <xf numFmtId="3" fontId="1" fillId="2" borderId="2" xfId="0" applyNumberFormat="1" applyFont="1" applyFill="1" applyBorder="1" applyAlignment="1">
      <alignment horizontal="right" indent="4"/>
    </xf>
    <xf numFmtId="4" fontId="1" fillId="3" borderId="2" xfId="0" applyNumberFormat="1" applyFont="1" applyFill="1" applyBorder="1" applyAlignment="1">
      <alignment horizontal="right" indent="3"/>
    </xf>
    <xf numFmtId="4" fontId="1" fillId="2" borderId="2" xfId="0" applyNumberFormat="1" applyFont="1" applyFill="1" applyBorder="1" applyAlignment="1">
      <alignment horizontal="right" indent="3"/>
    </xf>
    <xf numFmtId="164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right" indent="4"/>
    </xf>
    <xf numFmtId="4" fontId="1" fillId="0" borderId="2" xfId="0" applyNumberFormat="1" applyFont="1" applyFill="1" applyBorder="1" applyAlignment="1">
      <alignment horizontal="right" indent="3"/>
    </xf>
    <xf numFmtId="164" fontId="1" fillId="4" borderId="2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right" indent="4"/>
    </xf>
    <xf numFmtId="4" fontId="1" fillId="4" borderId="2" xfId="0" applyNumberFormat="1" applyFont="1" applyFill="1" applyBorder="1" applyAlignment="1">
      <alignment horizontal="right" indent="3"/>
    </xf>
    <xf numFmtId="3" fontId="5" fillId="3" borderId="2" xfId="0" applyNumberFormat="1" applyFont="1" applyFill="1" applyBorder="1" applyAlignment="1">
      <alignment horizontal="right" indent="4"/>
    </xf>
    <xf numFmtId="4" fontId="5" fillId="3" borderId="2" xfId="0" applyNumberFormat="1" applyFont="1" applyFill="1" applyBorder="1" applyAlignment="1">
      <alignment horizontal="right" indent="3"/>
    </xf>
    <xf numFmtId="3" fontId="5" fillId="0" borderId="2" xfId="0" applyNumberFormat="1" applyFont="1" applyFill="1" applyBorder="1" applyAlignment="1">
      <alignment horizontal="right" indent="4"/>
    </xf>
    <xf numFmtId="4" fontId="5" fillId="0" borderId="2" xfId="0" applyNumberFormat="1" applyFont="1" applyFill="1" applyBorder="1" applyAlignment="1">
      <alignment horizontal="right" indent="3"/>
    </xf>
    <xf numFmtId="0" fontId="1" fillId="4" borderId="0" xfId="0" applyFont="1" applyFill="1" applyAlignment="1">
      <alignment horizontal="left"/>
    </xf>
    <xf numFmtId="164" fontId="1" fillId="5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right" indent="4"/>
    </xf>
    <xf numFmtId="4" fontId="5" fillId="5" borderId="2" xfId="0" applyNumberFormat="1" applyFont="1" applyFill="1" applyBorder="1" applyAlignment="1">
      <alignment horizontal="right" indent="3"/>
    </xf>
    <xf numFmtId="164" fontId="1" fillId="6" borderId="2" xfId="0" applyNumberFormat="1" applyFont="1" applyFill="1" applyBorder="1" applyAlignment="1">
      <alignment horizontal="center"/>
    </xf>
    <xf numFmtId="3" fontId="5" fillId="6" borderId="2" xfId="0" applyNumberFormat="1" applyFont="1" applyFill="1" applyBorder="1" applyAlignment="1">
      <alignment horizontal="right" indent="4"/>
    </xf>
    <xf numFmtId="4" fontId="5" fillId="6" borderId="2" xfId="0" applyNumberFormat="1" applyFont="1" applyFill="1" applyBorder="1" applyAlignment="1">
      <alignment horizontal="right" indent="3"/>
    </xf>
    <xf numFmtId="0" fontId="3" fillId="5" borderId="3" xfId="0" applyFont="1" applyFill="1" applyBorder="1" applyAlignment="1">
      <alignment horizontal="center"/>
    </xf>
    <xf numFmtId="3" fontId="3" fillId="5" borderId="3" xfId="0" applyNumberFormat="1" applyFont="1" applyFill="1" applyBorder="1" applyAlignment="1">
      <alignment horizontal="right" indent="4"/>
    </xf>
    <xf numFmtId="4" fontId="3" fillId="5" borderId="2" xfId="0" applyNumberFormat="1" applyFont="1" applyFill="1" applyBorder="1" applyAlignment="1">
      <alignment horizontal="right" wrapText="1" indent="3"/>
    </xf>
    <xf numFmtId="49" fontId="4" fillId="2" borderId="0" xfId="0" applyNumberFormat="1" applyFont="1" applyFill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58"/>
  <sheetViews>
    <sheetView tabSelected="1" view="pageLayout" topLeftCell="A52" zoomScale="184" zoomScaleNormal="100" zoomScalePageLayoutView="184" workbookViewId="0">
      <selection activeCell="C56" sqref="C56"/>
    </sheetView>
  </sheetViews>
  <sheetFormatPr baseColWidth="10" defaultColWidth="8.5546875" defaultRowHeight="13.2" x14ac:dyDescent="0.25"/>
  <cols>
    <col min="1" max="3" width="26.44140625" customWidth="1"/>
    <col min="4" max="4" width="4.5546875" customWidth="1"/>
  </cols>
  <sheetData>
    <row r="1" spans="1:3" s="1" customFormat="1" ht="53.25" customHeight="1" x14ac:dyDescent="0.2">
      <c r="A1" s="6"/>
    </row>
    <row r="2" spans="1:3" s="1" customFormat="1" ht="14.4" customHeight="1" x14ac:dyDescent="0.2"/>
    <row r="3" spans="1:3" s="1" customFormat="1" ht="20.85" customHeight="1" x14ac:dyDescent="0.2">
      <c r="A3" s="7" t="s">
        <v>12</v>
      </c>
    </row>
    <row r="4" spans="1:3" s="1" customFormat="1" ht="14.4" customHeight="1" x14ac:dyDescent="0.2"/>
    <row r="5" spans="1:3" s="1" customFormat="1" ht="24" customHeight="1" x14ac:dyDescent="0.2">
      <c r="A5" s="2" t="s">
        <v>0</v>
      </c>
      <c r="B5" s="2" t="s">
        <v>1</v>
      </c>
      <c r="C5" s="2" t="s">
        <v>2</v>
      </c>
    </row>
    <row r="6" spans="1:3" s="1" customFormat="1" ht="19.649999999999999" customHeight="1" x14ac:dyDescent="0.2">
      <c r="A6" s="3" t="s">
        <v>3</v>
      </c>
      <c r="B6" s="3" t="s">
        <v>4</v>
      </c>
      <c r="C6" s="3" t="s">
        <v>5</v>
      </c>
    </row>
    <row r="7" spans="1:3" s="1" customFormat="1" ht="28.65" customHeight="1" x14ac:dyDescent="0.2"/>
    <row r="8" spans="1:3" s="1" customFormat="1" ht="20.85" customHeight="1" x14ac:dyDescent="0.2">
      <c r="A8" s="32" t="s">
        <v>6</v>
      </c>
      <c r="B8" s="32"/>
    </row>
    <row r="9" spans="1:3" s="1" customFormat="1" ht="14.4" customHeight="1" x14ac:dyDescent="0.2"/>
    <row r="10" spans="1:3" s="1" customFormat="1" ht="45.6" customHeight="1" x14ac:dyDescent="0.2">
      <c r="A10" s="2" t="s">
        <v>8</v>
      </c>
      <c r="B10" s="2" t="s">
        <v>6</v>
      </c>
      <c r="C10" s="2" t="s">
        <v>7</v>
      </c>
    </row>
    <row r="11" spans="1:3" s="1" customFormat="1" ht="19.649999999999999" customHeight="1" x14ac:dyDescent="0.2">
      <c r="A11" s="4" t="s">
        <v>9</v>
      </c>
      <c r="B11" s="8">
        <v>663041</v>
      </c>
      <c r="C11" s="10">
        <v>44532974.170000002</v>
      </c>
    </row>
    <row r="12" spans="1:3" s="1" customFormat="1" ht="19.649999999999999" customHeight="1" x14ac:dyDescent="0.2">
      <c r="A12" s="5" t="s">
        <v>10</v>
      </c>
      <c r="B12" s="9">
        <v>905129</v>
      </c>
      <c r="C12" s="11">
        <v>61018631.68</v>
      </c>
    </row>
    <row r="13" spans="1:3" s="1" customFormat="1" ht="19.649999999999999" customHeight="1" x14ac:dyDescent="0.2">
      <c r="A13" s="4" t="s">
        <v>11</v>
      </c>
      <c r="B13" s="8">
        <v>666928</v>
      </c>
      <c r="C13" s="10">
        <v>43635022.130000003</v>
      </c>
    </row>
    <row r="14" spans="1:3" s="1" customFormat="1" ht="19.649999999999999" customHeight="1" x14ac:dyDescent="0.2">
      <c r="A14" s="5" t="s">
        <v>13</v>
      </c>
      <c r="B14" s="9">
        <v>947708</v>
      </c>
      <c r="C14" s="11">
        <v>64029730.770000003</v>
      </c>
    </row>
    <row r="15" spans="1:3" s="1" customFormat="1" ht="19.649999999999999" customHeight="1" x14ac:dyDescent="0.2">
      <c r="A15" s="4" t="s">
        <v>14</v>
      </c>
      <c r="B15" s="8">
        <v>477208</v>
      </c>
      <c r="C15" s="10">
        <v>32127829.100000001</v>
      </c>
    </row>
    <row r="16" spans="1:3" s="1" customFormat="1" ht="19.649999999999999" customHeight="1" x14ac:dyDescent="0.2">
      <c r="A16" s="5" t="s">
        <v>15</v>
      </c>
      <c r="B16" s="9">
        <v>1011588</v>
      </c>
      <c r="C16" s="11">
        <v>67955155.689999998</v>
      </c>
    </row>
    <row r="17" spans="1:3" s="1" customFormat="1" ht="19.649999999999999" customHeight="1" x14ac:dyDescent="0.2">
      <c r="A17" s="4" t="s">
        <v>16</v>
      </c>
      <c r="B17" s="8">
        <v>2917979</v>
      </c>
      <c r="C17" s="10">
        <v>183908292.86000001</v>
      </c>
    </row>
    <row r="18" spans="1:3" s="1" customFormat="1" ht="19.649999999999999" customHeight="1" x14ac:dyDescent="0.2">
      <c r="A18" s="5" t="s">
        <v>17</v>
      </c>
      <c r="B18" s="9">
        <v>3542309</v>
      </c>
      <c r="C18" s="11">
        <v>200501508.37</v>
      </c>
    </row>
    <row r="19" spans="1:3" s="1" customFormat="1" ht="19.649999999999999" customHeight="1" x14ac:dyDescent="0.2">
      <c r="A19" s="4" t="s">
        <v>18</v>
      </c>
      <c r="B19" s="8">
        <v>1033997</v>
      </c>
      <c r="C19" s="10">
        <v>52893788.259999998</v>
      </c>
    </row>
    <row r="20" spans="1:3" s="1" customFormat="1" ht="19.649999999999999" customHeight="1" x14ac:dyDescent="0.2">
      <c r="A20" s="12" t="s">
        <v>19</v>
      </c>
      <c r="B20" s="13">
        <v>459855</v>
      </c>
      <c r="C20" s="14">
        <v>24999148.579999998</v>
      </c>
    </row>
    <row r="21" spans="1:3" s="1" customFormat="1" ht="19.649999999999999" customHeight="1" x14ac:dyDescent="0.2">
      <c r="A21" s="4" t="s">
        <v>20</v>
      </c>
      <c r="B21" s="8">
        <v>466771</v>
      </c>
      <c r="C21" s="10">
        <v>24998721.210000001</v>
      </c>
    </row>
    <row r="22" spans="1:3" s="1" customFormat="1" ht="19.649999999999999" customHeight="1" x14ac:dyDescent="0.2">
      <c r="A22" s="12" t="s">
        <v>21</v>
      </c>
      <c r="B22" s="13">
        <v>468870</v>
      </c>
      <c r="C22" s="14">
        <v>24997775.890000001</v>
      </c>
    </row>
    <row r="23" spans="1:3" s="1" customFormat="1" ht="19.649999999999999" customHeight="1" x14ac:dyDescent="0.2">
      <c r="A23" s="4" t="s">
        <v>22</v>
      </c>
      <c r="B23" s="8">
        <v>489075</v>
      </c>
      <c r="C23" s="10">
        <v>24997752.68</v>
      </c>
    </row>
    <row r="24" spans="1:3" s="1" customFormat="1" ht="19.649999999999999" customHeight="1" x14ac:dyDescent="0.2">
      <c r="A24" s="15" t="s">
        <v>23</v>
      </c>
      <c r="B24" s="16">
        <v>389302</v>
      </c>
      <c r="C24" s="17">
        <v>19998787.309999999</v>
      </c>
    </row>
    <row r="25" spans="1:3" s="1" customFormat="1" ht="19.649999999999999" customHeight="1" x14ac:dyDescent="0.2">
      <c r="A25" s="4" t="s">
        <v>24</v>
      </c>
      <c r="B25" s="8">
        <v>378615</v>
      </c>
      <c r="C25" s="10">
        <v>19998606.34</v>
      </c>
    </row>
    <row r="26" spans="1:3" s="1" customFormat="1" ht="19.649999999999999" customHeight="1" x14ac:dyDescent="0.2">
      <c r="A26" s="15" t="s">
        <v>25</v>
      </c>
      <c r="B26" s="16">
        <v>192117</v>
      </c>
      <c r="C26" s="17">
        <v>9982734.3699999992</v>
      </c>
    </row>
    <row r="27" spans="1:3" s="1" customFormat="1" ht="19.649999999999999" customHeight="1" x14ac:dyDescent="0.2">
      <c r="A27" s="4" t="s">
        <v>26</v>
      </c>
      <c r="B27" s="8">
        <v>0</v>
      </c>
      <c r="C27" s="10">
        <v>0</v>
      </c>
    </row>
    <row r="28" spans="1:3" s="1" customFormat="1" ht="19.649999999999999" customHeight="1" x14ac:dyDescent="0.2">
      <c r="A28" s="15" t="s">
        <v>27</v>
      </c>
      <c r="B28" s="16">
        <v>0</v>
      </c>
      <c r="C28" s="17">
        <v>0</v>
      </c>
    </row>
    <row r="29" spans="1:3" s="1" customFormat="1" ht="19.649999999999999" customHeight="1" x14ac:dyDescent="0.2">
      <c r="A29" s="4" t="s">
        <v>28</v>
      </c>
      <c r="B29" s="8">
        <v>0</v>
      </c>
      <c r="C29" s="10">
        <v>0</v>
      </c>
    </row>
    <row r="30" spans="1:3" s="1" customFormat="1" ht="19.649999999999999" customHeight="1" x14ac:dyDescent="0.2">
      <c r="A30" s="15" t="s">
        <v>29</v>
      </c>
      <c r="B30" s="16">
        <v>0</v>
      </c>
      <c r="C30" s="17">
        <v>0</v>
      </c>
    </row>
    <row r="31" spans="1:3" s="1" customFormat="1" ht="19.649999999999999" customHeight="1" x14ac:dyDescent="0.2">
      <c r="A31" s="4" t="s">
        <v>30</v>
      </c>
      <c r="B31" s="8">
        <v>875822</v>
      </c>
      <c r="C31" s="10">
        <v>45122943.600000001</v>
      </c>
    </row>
    <row r="32" spans="1:3" s="1" customFormat="1" ht="19.649999999999999" customHeight="1" x14ac:dyDescent="0.2">
      <c r="A32" s="15" t="s">
        <v>31</v>
      </c>
      <c r="B32" s="16">
        <v>377118</v>
      </c>
      <c r="C32" s="17">
        <v>19408050.120000001</v>
      </c>
    </row>
    <row r="33" spans="1:3" s="1" customFormat="1" ht="19.649999999999999" customHeight="1" x14ac:dyDescent="0.2">
      <c r="A33" s="4" t="s">
        <v>32</v>
      </c>
      <c r="B33" s="18">
        <v>1205000</v>
      </c>
      <c r="C33" s="19">
        <v>56512195.5</v>
      </c>
    </row>
    <row r="34" spans="1:3" s="22" customFormat="1" ht="19.649999999999999" customHeight="1" x14ac:dyDescent="0.2">
      <c r="A34" s="12" t="s">
        <v>33</v>
      </c>
      <c r="B34" s="20">
        <v>1026647</v>
      </c>
      <c r="C34" s="21">
        <v>44109472.789999999</v>
      </c>
    </row>
    <row r="35" spans="1:3" s="22" customFormat="1" ht="19.649999999999999" customHeight="1" x14ac:dyDescent="0.2">
      <c r="A35" s="23" t="s">
        <v>34</v>
      </c>
      <c r="B35" s="24">
        <v>784864</v>
      </c>
      <c r="C35" s="25">
        <v>32215098.710000001</v>
      </c>
    </row>
    <row r="36" spans="1:3" s="22" customFormat="1" ht="19.649999999999999" customHeight="1" x14ac:dyDescent="0.2">
      <c r="A36" s="26" t="s">
        <v>35</v>
      </c>
      <c r="B36" s="27">
        <v>268620</v>
      </c>
      <c r="C36" s="28">
        <v>10877933.51</v>
      </c>
    </row>
    <row r="37" spans="1:3" s="22" customFormat="1" ht="19.649999999999999" customHeight="1" x14ac:dyDescent="0.2">
      <c r="A37" s="23" t="s">
        <v>36</v>
      </c>
      <c r="B37" s="24">
        <v>532137</v>
      </c>
      <c r="C37" s="25">
        <v>21883220.829999998</v>
      </c>
    </row>
    <row r="38" spans="1:3" s="22" customFormat="1" ht="19.649999999999999" customHeight="1" x14ac:dyDescent="0.2">
      <c r="A38" s="26" t="s">
        <v>37</v>
      </c>
      <c r="B38" s="27">
        <v>199952</v>
      </c>
      <c r="C38" s="28">
        <v>8541246.7200000007</v>
      </c>
    </row>
    <row r="39" spans="1:3" s="22" customFormat="1" ht="19.649999999999999" customHeight="1" x14ac:dyDescent="0.2">
      <c r="A39" s="23" t="s">
        <v>38</v>
      </c>
      <c r="B39" s="24">
        <v>5000</v>
      </c>
      <c r="C39" s="25">
        <v>213561.2</v>
      </c>
    </row>
    <row r="40" spans="1:3" s="22" customFormat="1" ht="19.649999999999999" customHeight="1" x14ac:dyDescent="0.2">
      <c r="A40" s="12" t="s">
        <v>39</v>
      </c>
      <c r="B40" s="20">
        <v>5000</v>
      </c>
      <c r="C40" s="21">
        <v>219093.1</v>
      </c>
    </row>
    <row r="41" spans="1:3" s="22" customFormat="1" ht="19.649999999999999" customHeight="1" x14ac:dyDescent="0.2">
      <c r="A41" s="23" t="s">
        <v>40</v>
      </c>
      <c r="B41" s="24">
        <v>85318</v>
      </c>
      <c r="C41" s="25">
        <v>3738881.1</v>
      </c>
    </row>
    <row r="42" spans="1:3" s="22" customFormat="1" ht="19.649999999999999" customHeight="1" x14ac:dyDescent="0.2">
      <c r="A42" s="26" t="s">
        <v>41</v>
      </c>
      <c r="B42" s="27">
        <v>552800</v>
      </c>
      <c r="C42" s="28">
        <v>24150896.890000001</v>
      </c>
    </row>
    <row r="43" spans="1:3" s="22" customFormat="1" ht="19.649999999999999" customHeight="1" x14ac:dyDescent="0.2">
      <c r="A43" s="23" t="s">
        <v>42</v>
      </c>
      <c r="B43" s="24">
        <v>812537</v>
      </c>
      <c r="C43" s="25">
        <v>33649241.009999998</v>
      </c>
    </row>
    <row r="44" spans="1:3" s="22" customFormat="1" ht="19.649999999999999" customHeight="1" x14ac:dyDescent="0.2">
      <c r="A44" s="26" t="s">
        <v>43</v>
      </c>
      <c r="B44" s="27">
        <v>362449</v>
      </c>
      <c r="C44" s="28">
        <v>14973188.390000001</v>
      </c>
    </row>
    <row r="45" spans="1:3" s="22" customFormat="1" ht="19.649999999999999" customHeight="1" x14ac:dyDescent="0.2">
      <c r="A45" s="23" t="s">
        <v>44</v>
      </c>
      <c r="B45" s="24">
        <v>645522</v>
      </c>
      <c r="C45" s="25">
        <v>26698123.859999999</v>
      </c>
    </row>
    <row r="46" spans="1:3" s="22" customFormat="1" ht="19.649999999999999" customHeight="1" x14ac:dyDescent="0.2">
      <c r="A46" s="26" t="s">
        <v>45</v>
      </c>
      <c r="B46" s="27">
        <v>304994</v>
      </c>
      <c r="C46" s="28">
        <v>12878470.25</v>
      </c>
    </row>
    <row r="47" spans="1:3" s="22" customFormat="1" ht="19.649999999999999" customHeight="1" x14ac:dyDescent="0.2">
      <c r="A47" s="23" t="s">
        <v>46</v>
      </c>
      <c r="B47" s="24">
        <v>743890</v>
      </c>
      <c r="C47" s="25">
        <v>29506004.5</v>
      </c>
    </row>
    <row r="48" spans="1:3" s="22" customFormat="1" ht="19.649999999999999" customHeight="1" x14ac:dyDescent="0.2">
      <c r="A48" s="26" t="s">
        <v>47</v>
      </c>
      <c r="B48" s="27">
        <v>804103</v>
      </c>
      <c r="C48" s="28">
        <v>30914072.449999999</v>
      </c>
    </row>
    <row r="49" spans="1:3" s="22" customFormat="1" ht="19.649999999999999" customHeight="1" x14ac:dyDescent="0.2">
      <c r="A49" s="23" t="s">
        <v>48</v>
      </c>
      <c r="B49" s="24">
        <v>5000</v>
      </c>
      <c r="C49" s="25">
        <v>207155.6</v>
      </c>
    </row>
    <row r="50" spans="1:3" s="22" customFormat="1" ht="19.649999999999999" customHeight="1" x14ac:dyDescent="0.2">
      <c r="A50" s="12" t="s">
        <v>49</v>
      </c>
      <c r="B50" s="20">
        <v>5000</v>
      </c>
      <c r="C50" s="21">
        <v>212628.5</v>
      </c>
    </row>
    <row r="51" spans="1:3" s="22" customFormat="1" ht="19.649999999999999" customHeight="1" x14ac:dyDescent="0.2">
      <c r="A51" s="23" t="s">
        <v>50</v>
      </c>
      <c r="B51" s="24">
        <v>4222</v>
      </c>
      <c r="C51" s="25">
        <v>189497.06</v>
      </c>
    </row>
    <row r="52" spans="1:3" s="22" customFormat="1" ht="19.649999999999999" customHeight="1" x14ac:dyDescent="0.2">
      <c r="A52" s="26" t="s">
        <v>51</v>
      </c>
      <c r="B52" s="27">
        <v>5000</v>
      </c>
      <c r="C52" s="28">
        <v>228937.9</v>
      </c>
    </row>
    <row r="53" spans="1:3" s="22" customFormat="1" ht="19.649999999999999" customHeight="1" x14ac:dyDescent="0.2">
      <c r="A53" s="23" t="s">
        <v>52</v>
      </c>
      <c r="B53" s="24">
        <v>500</v>
      </c>
      <c r="C53" s="25">
        <v>22719.73</v>
      </c>
    </row>
    <row r="54" spans="1:3" s="22" customFormat="1" ht="19.649999999999999" customHeight="1" x14ac:dyDescent="0.2">
      <c r="A54" s="26" t="s">
        <v>53</v>
      </c>
      <c r="B54" s="27">
        <v>494</v>
      </c>
      <c r="C54" s="28">
        <v>23762.49</v>
      </c>
    </row>
    <row r="55" spans="1:3" s="22" customFormat="1" ht="19.649999999999999" customHeight="1" x14ac:dyDescent="0.2">
      <c r="A55" s="23" t="s">
        <v>54</v>
      </c>
      <c r="B55" s="24">
        <v>500</v>
      </c>
      <c r="C55" s="25">
        <v>24947.19</v>
      </c>
    </row>
    <row r="56" spans="1:3" s="1" customFormat="1" ht="19.649999999999999" customHeight="1" x14ac:dyDescent="0.2">
      <c r="A56" s="12" t="s">
        <v>55</v>
      </c>
      <c r="B56" s="27">
        <v>496</v>
      </c>
      <c r="C56" s="28">
        <v>24447.49</v>
      </c>
    </row>
    <row r="57" spans="1:3" s="1" customFormat="1" ht="19.649999999999999" customHeight="1" x14ac:dyDescent="0.25">
      <c r="A57" s="29"/>
      <c r="B57" s="30">
        <f>SUM(B11:B56)</f>
        <v>24623477</v>
      </c>
      <c r="C57" s="31">
        <f>SUM(C11:C56)</f>
        <v>1317122249.8999999</v>
      </c>
    </row>
    <row r="58" spans="1:3" s="1" customFormat="1" x14ac:dyDescent="0.25">
      <c r="A58"/>
      <c r="B58"/>
      <c r="C58"/>
    </row>
  </sheetData>
  <mergeCells count="1">
    <mergeCell ref="A8:B8"/>
  </mergeCells>
  <pageMargins left="0.7" right="0.7" top="0.75" bottom="0.75" header="0.3" footer="0.3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Total number shares purchased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stefanie.wettberg@basf.com</cp:lastModifiedBy>
  <cp:lastPrinted>2022-11-05T09:31:05Z</cp:lastPrinted>
  <dcterms:created xsi:type="dcterms:W3CDTF">2022-01-28T16:36:34Z</dcterms:created>
  <dcterms:modified xsi:type="dcterms:W3CDTF">2022-11-28T08:38:24Z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</Properties>
</file>